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https://inspeerity.sharepoint.com/sites/InspeerityMarketing/Shared Documents/Content Marketing/artykuły - review techniczne/Ibrahim/"/>
    </mc:Choice>
  </mc:AlternateContent>
  <xr:revisionPtr revIDLastSave="129" documentId="8_{97762C8B-C18C-4A42-80AA-872EBC3508F1}" xr6:coauthVersionLast="47" xr6:coauthVersionMax="47" xr10:uidLastSave="{9E4CA266-83CA-4F05-9DAD-33B0B33F8215}"/>
  <bookViews>
    <workbookView xWindow="-108" yWindow="-108" windowWidth="23256" windowHeight="12576" xr2:uid="{BA073956-44DB-9F48-861D-95A5A94AE101}"/>
  </bookViews>
  <sheets>
    <sheet name="Sheet1" sheetId="1" r:id="rId1"/>
    <sheet name="Sheet2" sheetId="2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2" l="1"/>
  <c r="C2" i="2"/>
  <c r="B3" i="2"/>
  <c r="C3" i="2"/>
  <c r="B4" i="2"/>
  <c r="C4" i="2"/>
  <c r="B5" i="2"/>
  <c r="C5" i="2"/>
  <c r="B6" i="2"/>
  <c r="C6" i="2"/>
  <c r="E5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<sst xmlns="http://schemas.openxmlformats.org/spreadsheetml/2006/main" count="31" uniqueCount="31">
  <si>
    <t xml:space="preserve">Instuctions: </t>
  </si>
  <si>
    <r>
      <rPr>
        <b/>
        <sz val="12"/>
        <color theme="1"/>
        <rFont val="Aptos Narrow"/>
        <family val="2"/>
        <scheme val="minor"/>
      </rPr>
      <t>Please rate each of the following statements on a scale of 1 to 5,</t>
    </r>
    <r>
      <rPr>
        <sz val="12"/>
        <color theme="1"/>
        <rFont val="Aptos Narrow"/>
        <family val="2"/>
        <scheme val="minor"/>
      </rPr>
      <t xml:space="preserve"> where 1 is least important to you and 5 is most important. These considerations will help clarify whether a Fixed Price or Time &amp; Material (T&amp;M) model is better suited to your project needs.</t>
    </r>
  </si>
  <si>
    <t xml:space="preserve">Question </t>
  </si>
  <si>
    <t xml:space="preserve">Score </t>
  </si>
  <si>
    <t>How important is it for you to have a predictable and clearly defined project cost?</t>
  </si>
  <si>
    <t>How essential is it for you to have the ability to make changes to the project scope as needed?</t>
  </si>
  <si>
    <t>How crucial is it to you that the project scope is thoroughly defined from the beginning?</t>
  </si>
  <si>
    <t>How significant is it for you to have strong control over the quality of the deliverables?</t>
  </si>
  <si>
    <t>How comfortable are you with limited flexibility in the project’s execution?</t>
  </si>
  <si>
    <t>How important is it for you to optimize resource use efficiently throughout the project?</t>
  </si>
  <si>
    <t>How much do you value transferring the primary risks of the project to the vendor?</t>
  </si>
  <si>
    <t>How essential is it for the project to remain aligned with your evolving needs?</t>
  </si>
  <si>
    <t>How well can you handle and plan for potential overheads in managing the project?</t>
  </si>
  <si>
    <t>How willing are you to handle uncertainty or fluctuations in your project’s budget?</t>
  </si>
  <si>
    <t>How willing are you to accept higher upfront costs if it brings additional benefits?</t>
  </si>
  <si>
    <t>How significant is it for you to avoid inefficiencies during the project?</t>
  </si>
  <si>
    <t>How much do you value having a simplified management process for your project?</t>
  </si>
  <si>
    <t>How prepared are you to stay continuously involved in the project?</t>
  </si>
  <si>
    <t>How important is it to you that project progress can be tracked easily without complexity?</t>
  </si>
  <si>
    <t>How willing are you to accept any potential compromises on quality for other project benefits?</t>
  </si>
  <si>
    <t xml:space="preserve">Your Results </t>
  </si>
  <si>
    <t>Which Is better for you?</t>
  </si>
  <si>
    <t>Theme</t>
  </si>
  <si>
    <t>Fixed Price</t>
  </si>
  <si>
    <t>Time &amp; Material</t>
  </si>
  <si>
    <t>Cost</t>
  </si>
  <si>
    <t>Flexibility</t>
  </si>
  <si>
    <t>Quality &amp; Client Focus</t>
  </si>
  <si>
    <t>Risk &amp; Resource Use</t>
  </si>
  <si>
    <t>Management Complexity</t>
  </si>
  <si>
    <t>contact@inspeerity.com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</si>
</sst>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2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10"/>
      <color theme="1"/>
      <name val="Arial Unicode MS"/>
    </font>
    <font>
      <u/>
      <sz val="12"/>
      <color theme="10"/>
      <name val="Aptos Narrow"/>
      <family val="2"/>
      <scheme val="minor"/>
    </font>
    <font>
      <u/>
      <sz val="15"/>
      <color theme="10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E7A3E1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0" fillId="0" borderId="0" xfId="0" applyAlignment="1">
      <alignment vertical="center" wrapText="1"/>
    </xf>
    <xf numFmtId="0" fontId="0" fillId="0" borderId="1" xfId="0" applyBorder="1"/>
    <xf numFmtId="0" fontId="0" fillId="5" borderId="2" xfId="0" applyFill="1" applyBorder="1"/>
    <xf numFmtId="0" fontId="0" fillId="5" borderId="2" xfId="0" applyFill="1" applyBorder="1" applyAlignment="1">
      <alignment vertical="center" wrapText="1"/>
    </xf>
    <xf numFmtId="0" fontId="0" fillId="6" borderId="2" xfId="0" applyFill="1" applyBorder="1"/>
    <xf numFmtId="0" fontId="0" fillId="4" borderId="2" xfId="0" applyFill="1" applyBorder="1"/>
    <xf numFmtId="0" fontId="0" fillId="7" borderId="2" xfId="0" applyFill="1" applyBorder="1" applyAlignment="1">
      <alignment wrapText="1"/>
    </xf>
    <xf numFmtId="0" fontId="0" fillId="7" borderId="3" xfId="0" applyFill="1" applyBorder="1" applyAlignment="1">
      <alignment wrapText="1"/>
    </xf>
    <xf numFmtId="0" fontId="3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8" borderId="0" xfId="0" applyFill="1"/>
    <xf numFmtId="0" fontId="1" fillId="8" borderId="0" xfId="0" applyFont="1" applyFill="1"/>
    <xf numFmtId="0" fontId="3" fillId="2" borderId="2" xfId="0" applyFont="1" applyFill="1" applyBorder="1" applyAlignment="1">
      <alignment horizontal="center" vertical="center"/>
    </xf>
    <xf numFmtId="0" fontId="0" fillId="8" borderId="8" xfId="0" applyFill="1" applyBorder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0" fillId="8" borderId="0" xfId="0" applyFill="1" applyAlignment="1">
      <alignment horizont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5" fillId="0" borderId="0" xfId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E7A3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Relationship Id="rId14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radarChart>
        <c:radarStyle val="fille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Fixed Price</c:v>
                </c:pt>
              </c:strCache>
            </c:strRef>
          </c:tx>
          <c:spPr>
            <a:solidFill>
              <a:schemeClr val="accent1">
                <a:alpha val="50196"/>
              </a:schemeClr>
            </a:solidFill>
            <a:ln w="25400">
              <a:solidFill>
                <a:schemeClr val="accent1"/>
              </a:solidFill>
              <a:prstDash val="sysDot"/>
            </a:ln>
            <a:effectLst/>
          </c:spPr>
          <c:cat>
            <c:strRef>
              <c:f>Sheet2!$A$2:$A$6</c:f>
              <c:strCache>
                <c:ptCount val="5"/>
                <c:pt idx="0">
                  <c:v>Cost</c:v>
                </c:pt>
                <c:pt idx="1">
                  <c:v>Flexibility</c:v>
                </c:pt>
                <c:pt idx="2">
                  <c:v>Quality &amp; Client Focus</c:v>
                </c:pt>
                <c:pt idx="3">
                  <c:v>Risk &amp; Resource Use</c:v>
                </c:pt>
                <c:pt idx="4">
                  <c:v>Management Complexity</c:v>
                </c:pt>
              </c:strCache>
            </c:strRef>
          </c:cat>
          <c:val>
            <c:numRef>
              <c:f>Sheet2!$B$2:$B$6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F4-4D54-861F-B3E05F4FB22F}"/>
            </c:ext>
          </c:extLst>
        </c:ser>
        <c:ser>
          <c:idx val="1"/>
          <c:order val="1"/>
          <c:tx>
            <c:strRef>
              <c:f>Sheet2!$C$1</c:f>
              <c:strCache>
                <c:ptCount val="1"/>
                <c:pt idx="0">
                  <c:v>Time &amp; Material</c:v>
                </c:pt>
              </c:strCache>
            </c:strRef>
          </c:tx>
          <c:spPr>
            <a:solidFill>
              <a:schemeClr val="accent2">
                <a:alpha val="50196"/>
              </a:schemeClr>
            </a:solidFill>
            <a:ln w="25400">
              <a:solidFill>
                <a:schemeClr val="accent2"/>
              </a:solidFill>
              <a:prstDash val="sysDot"/>
            </a:ln>
            <a:effectLst/>
          </c:spPr>
          <c:cat>
            <c:strRef>
              <c:f>Sheet2!$A$2:$A$6</c:f>
              <c:strCache>
                <c:ptCount val="5"/>
                <c:pt idx="0">
                  <c:v>Cost</c:v>
                </c:pt>
                <c:pt idx="1">
                  <c:v>Flexibility</c:v>
                </c:pt>
                <c:pt idx="2">
                  <c:v>Quality &amp; Client Focus</c:v>
                </c:pt>
                <c:pt idx="3">
                  <c:v>Risk &amp; Resource Use</c:v>
                </c:pt>
                <c:pt idx="4">
                  <c:v>Management Complexity</c:v>
                </c:pt>
              </c:strCache>
            </c:strRef>
          </c:cat>
          <c:val>
            <c:numRef>
              <c:f>Sheet2!$C$2:$C$6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F4-4D54-861F-B3E05F4FB2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0233952"/>
        <c:axId val="1060234432"/>
      </c:radarChart>
      <c:catAx>
        <c:axId val="1060233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0234432"/>
        <c:crosses val="autoZero"/>
        <c:auto val="1"/>
        <c:lblAlgn val="ctr"/>
        <c:lblOffset val="100"/>
        <c:noMultiLvlLbl val="0"/>
      </c:catAx>
      <c:valAx>
        <c:axId val="1060234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0233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15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Fixed Price</c:v>
                </c:pt>
              </c:strCache>
            </c:strRef>
          </c:tx>
          <c:spPr>
            <a:solidFill>
              <a:schemeClr val="accent1">
                <a:alpha val="50196"/>
              </a:schemeClr>
            </a:solidFill>
            <a:ln w="25400">
              <a:solidFill>
                <a:schemeClr val="accent1"/>
              </a:solidFill>
              <a:prstDash val="sysDot"/>
            </a:ln>
            <a:effectLst/>
          </c:spPr>
          <c:cat>
            <c:strRef>
              <c:f>Sheet2!$A$2:$A$6</c:f>
              <c:strCache>
                <c:ptCount val="5"/>
                <c:pt idx="0">
                  <c:v>Cost</c:v>
                </c:pt>
                <c:pt idx="1">
                  <c:v>Flexibility</c:v>
                </c:pt>
                <c:pt idx="2">
                  <c:v>Quality &amp; Client Focus</c:v>
                </c:pt>
                <c:pt idx="3">
                  <c:v>Risk &amp; Resource Use</c:v>
                </c:pt>
                <c:pt idx="4">
                  <c:v>Management Complexity</c:v>
                </c:pt>
              </c:strCache>
            </c:strRef>
          </c:cat>
          <c:val>
            <c:numRef>
              <c:f>Sheet2!$B$2:$B$6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C0-4B1B-8F39-AAAC39145BE3}"/>
            </c:ext>
          </c:extLst>
        </c:ser>
        <c:ser>
          <c:idx val="1"/>
          <c:order val="1"/>
          <c:tx>
            <c:strRef>
              <c:f>Sheet2!$C$1</c:f>
              <c:strCache>
                <c:ptCount val="1"/>
                <c:pt idx="0">
                  <c:v>Time &amp; Material</c:v>
                </c:pt>
              </c:strCache>
            </c:strRef>
          </c:tx>
          <c:spPr>
            <a:solidFill>
              <a:schemeClr val="accent2">
                <a:alpha val="50196"/>
              </a:schemeClr>
            </a:solidFill>
            <a:ln w="25400">
              <a:solidFill>
                <a:schemeClr val="accent2"/>
              </a:solidFill>
              <a:prstDash val="sysDot"/>
            </a:ln>
            <a:effectLst/>
          </c:spPr>
          <c:cat>
            <c:strRef>
              <c:f>Sheet2!$A$2:$A$6</c:f>
              <c:strCache>
                <c:ptCount val="5"/>
                <c:pt idx="0">
                  <c:v>Cost</c:v>
                </c:pt>
                <c:pt idx="1">
                  <c:v>Flexibility</c:v>
                </c:pt>
                <c:pt idx="2">
                  <c:v>Quality &amp; Client Focus</c:v>
                </c:pt>
                <c:pt idx="3">
                  <c:v>Risk &amp; Resource Use</c:v>
                </c:pt>
                <c:pt idx="4">
                  <c:v>Management Complexity</c:v>
                </c:pt>
              </c:strCache>
            </c:strRef>
          </c:cat>
          <c:val>
            <c:numRef>
              <c:f>Sheet2!$C$2:$C$6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7C0-4B1B-8F39-AAAC39145B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0233952"/>
        <c:axId val="1060234432"/>
      </c:radarChart>
      <c:catAx>
        <c:axId val="1060233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0234432"/>
        <c:crosses val="autoZero"/>
        <c:auto val="1"/>
        <c:lblAlgn val="ctr"/>
        <c:lblOffset val="100"/>
        <c:noMultiLvlLbl val="0"/>
      </c:catAx>
      <c:valAx>
        <c:axId val="1060234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0233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1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50196"/>
        </a:schemeClr>
      </a:solidFill>
      <a:ln w="25400">
        <a:solidFill>
          <a:schemeClr val="phClr"/>
        </a:solidFill>
        <a:prstDash val="sysDot"/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50196"/>
        </a:schemeClr>
      </a:solidFill>
      <a:ln w="25400">
        <a:solidFill>
          <a:schemeClr val="phClr"/>
        </a:solidFill>
        <a:prstDash val="sysDot"/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5400" cap="rnd" cmpd="sng" algn="ctr">
        <a:solidFill>
          <a:schemeClr val="phClr"/>
        </a:solidFill>
        <a:prstDash val="sysDot"/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1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50196"/>
        </a:schemeClr>
      </a:solidFill>
      <a:ln w="25400">
        <a:solidFill>
          <a:schemeClr val="phClr"/>
        </a:solidFill>
        <a:prstDash val="sysDot"/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50196"/>
        </a:schemeClr>
      </a:solidFill>
      <a:ln w="25400">
        <a:solidFill>
          <a:schemeClr val="phClr"/>
        </a:solidFill>
        <a:prstDash val="sysDot"/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5400" cap="rnd" cmpd="sng" algn="ctr">
        <a:solidFill>
          <a:schemeClr val="phClr"/>
        </a:solidFill>
        <a:prstDash val="sysDot"/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19792</xdr:colOff>
      <xdr:row>6</xdr:row>
      <xdr:rowOff>9895</xdr:rowOff>
    </xdr:from>
    <xdr:to>
      <xdr:col>4</xdr:col>
      <xdr:colOff>2394857</xdr:colOff>
      <xdr:row>13</xdr:row>
      <xdr:rowOff>29688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12549BB4-113D-4617-9EA0-622FC1FA76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</xdr:colOff>
      <xdr:row>0</xdr:row>
      <xdr:rowOff>0</xdr:rowOff>
    </xdr:from>
    <xdr:to>
      <xdr:col>10</xdr:col>
      <xdr:colOff>560070</xdr:colOff>
      <xdr:row>5</xdr:row>
      <xdr:rowOff>563880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9C6ACF-A45F-9D3F-3535-F794BE4388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contact@inspeerity.com" TargetMode="External"/><Relationship Id="rId1" Type="http://schemas.openxmlformats.org/officeDocument/2006/relationships/hyperlink" Target="mailto:contact@inspeerity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2B29D-7BE9-C640-9117-EFD75C1C190D}">
  <dimension ref="A1:E29"/>
  <sheetViews>
    <sheetView tabSelected="1" zoomScale="77" zoomScaleNormal="64" workbookViewId="0">
      <selection activeCell="L3" sqref="L3"/>
    </sheetView>
  </sheetViews>
  <sheetFormatPr defaultColWidth="11.19921875" defaultRowHeight="15.6"/>
  <cols>
    <col min="1" max="1" width="50.3984375" customWidth="1"/>
    <col min="2" max="2" width="11.8984375" customWidth="1"/>
    <col min="4" max="4" width="33.8984375" customWidth="1"/>
    <col min="5" max="5" width="31.69921875" customWidth="1"/>
  </cols>
  <sheetData>
    <row r="1" spans="1:5" ht="72" customHeight="1">
      <c r="A1" s="27" t="e" vm="1">
        <v>#VALUE!</v>
      </c>
      <c r="B1" s="28" t="s">
        <v>30</v>
      </c>
      <c r="C1" s="29"/>
      <c r="D1" s="29"/>
      <c r="E1" s="29"/>
    </row>
    <row r="2" spans="1:5" ht="87" customHeight="1">
      <c r="A2" s="10" t="s">
        <v>0</v>
      </c>
      <c r="B2" s="18" t="s">
        <v>1</v>
      </c>
      <c r="C2" s="18"/>
      <c r="D2" s="18"/>
      <c r="E2" s="18"/>
    </row>
    <row r="3" spans="1:5">
      <c r="A3" s="6" t="s">
        <v>2</v>
      </c>
      <c r="B3" s="7" t="s">
        <v>3</v>
      </c>
      <c r="C3" s="19"/>
      <c r="D3" s="19"/>
      <c r="E3" s="19"/>
    </row>
    <row r="4" spans="1:5" ht="34.950000000000003" customHeight="1">
      <c r="A4" s="8" t="s">
        <v>4</v>
      </c>
      <c r="B4" s="5"/>
      <c r="C4" s="20" t="s">
        <v>20</v>
      </c>
      <c r="D4" s="21"/>
      <c r="E4" s="21"/>
    </row>
    <row r="5" spans="1:5" ht="34.950000000000003" customHeight="1">
      <c r="A5" s="9" t="s">
        <v>5</v>
      </c>
      <c r="B5" s="5"/>
      <c r="C5" s="22" t="s">
        <v>21</v>
      </c>
      <c r="D5" s="23"/>
      <c r="E5" s="16" t="str">
        <f>IF(COUNTA(B4, B5, B6, B7, B8, B9, B10, B11, B12, B13, B14, B15, B16, B18, B19) &lt; 15, "No Result", IF(((B5 + B7 + B10 + B11) - (B6 + B8 + B13 + B19)) - ((B4 + B6 + B12 + B16) - (B9 + B14 + B15 + B18)) &gt; 0, "T&amp;M", "Fixed Price"))</f>
        <v>No Result</v>
      </c>
    </row>
    <row r="6" spans="1:5" ht="34.950000000000003" customHeight="1">
      <c r="A6" s="9" t="s">
        <v>6</v>
      </c>
      <c r="B6" s="5"/>
      <c r="C6" s="14"/>
      <c r="D6" s="15"/>
      <c r="E6" s="14"/>
    </row>
    <row r="7" spans="1:5" ht="34.950000000000003" customHeight="1">
      <c r="A7" s="9" t="s">
        <v>7</v>
      </c>
      <c r="B7" s="5"/>
    </row>
    <row r="8" spans="1:5" ht="34.950000000000003" customHeight="1">
      <c r="A8" s="8" t="s">
        <v>8</v>
      </c>
      <c r="B8" s="5"/>
    </row>
    <row r="9" spans="1:5" ht="34.950000000000003" customHeight="1">
      <c r="A9" s="8" t="s">
        <v>9</v>
      </c>
      <c r="B9" s="5"/>
    </row>
    <row r="10" spans="1:5" ht="34.950000000000003" customHeight="1">
      <c r="A10" s="8" t="s">
        <v>10</v>
      </c>
      <c r="B10" s="5"/>
    </row>
    <row r="11" spans="1:5" ht="34.950000000000003" customHeight="1">
      <c r="A11" s="8" t="s">
        <v>11</v>
      </c>
      <c r="B11" s="5"/>
    </row>
    <row r="12" spans="1:5" ht="34.950000000000003" customHeight="1">
      <c r="A12" s="8" t="s">
        <v>12</v>
      </c>
      <c r="B12" s="5"/>
    </row>
    <row r="13" spans="1:5" ht="34.950000000000003" customHeight="1">
      <c r="A13" s="8" t="s">
        <v>13</v>
      </c>
      <c r="B13" s="5"/>
    </row>
    <row r="14" spans="1:5" ht="34.950000000000003" customHeight="1">
      <c r="A14" s="8" t="s">
        <v>14</v>
      </c>
      <c r="B14" s="5"/>
    </row>
    <row r="15" spans="1:5" ht="34.950000000000003" customHeight="1">
      <c r="A15" s="8" t="s">
        <v>15</v>
      </c>
      <c r="B15" s="5"/>
      <c r="C15" s="1"/>
    </row>
    <row r="16" spans="1:5" ht="34.950000000000003" customHeight="1">
      <c r="A16" s="8" t="s">
        <v>16</v>
      </c>
      <c r="B16" s="5"/>
    </row>
    <row r="17" spans="1:3" ht="34.950000000000003" customHeight="1">
      <c r="A17" s="8" t="s">
        <v>17</v>
      </c>
      <c r="B17" s="5"/>
    </row>
    <row r="18" spans="1:3" ht="34.950000000000003" customHeight="1">
      <c r="A18" s="8" t="s">
        <v>18</v>
      </c>
      <c r="B18" s="5"/>
    </row>
    <row r="19" spans="1:3" ht="34.950000000000003" customHeight="1">
      <c r="A19" s="8" t="s">
        <v>19</v>
      </c>
      <c r="B19" s="4"/>
      <c r="C19" s="3"/>
    </row>
    <row r="20" spans="1:3" ht="15" customHeight="1">
      <c r="A20" s="17"/>
      <c r="B20" s="17"/>
    </row>
    <row r="21" spans="1:3" ht="15.6" customHeight="1">
      <c r="A21" s="24"/>
      <c r="B21" s="25"/>
      <c r="C21" s="26"/>
    </row>
    <row r="28" spans="1:3">
      <c r="B28" s="1"/>
    </row>
    <row r="29" spans="1:3">
      <c r="B29" s="1"/>
    </row>
  </sheetData>
  <sheetProtection sheet="1" objects="1" scenarios="1"/>
  <mergeCells count="7">
    <mergeCell ref="B21:C21"/>
    <mergeCell ref="B1:E1"/>
    <mergeCell ref="A20:B20"/>
    <mergeCell ref="B2:E2"/>
    <mergeCell ref="C3:E3"/>
    <mergeCell ref="C4:E4"/>
    <mergeCell ref="C5:D5"/>
  </mergeCells>
  <dataValidations count="1">
    <dataValidation type="whole" allowBlank="1" showInputMessage="1" showErrorMessage="1" sqref="B4:B19" xr:uid="{D58D2780-83B2-4985-9AED-CC237468826C}">
      <formula1>1</formula1>
      <formula2>5</formula2>
    </dataValidation>
  </dataValidations>
  <hyperlinks>
    <hyperlink ref="B1:E1" r:id="rId1" display="mailto:contact@inspeerity.com" xr:uid="{326ADE3A-294C-446D-99FB-B73BFEE5F606}"/>
    <hyperlink ref="B1" r:id="rId2" xr:uid="{36A5A719-186E-4068-A4AA-5A18DCDF7905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44B73-2232-4B2B-BAEF-C698F41595E2}">
  <dimension ref="A1:C17"/>
  <sheetViews>
    <sheetView workbookViewId="0">
      <selection activeCell="R7" sqref="R7"/>
    </sheetView>
  </sheetViews>
  <sheetFormatPr defaultRowHeight="15.6"/>
  <sheetData>
    <row r="1" spans="1:3" ht="31.2">
      <c r="A1" s="11" t="s">
        <v>22</v>
      </c>
      <c r="B1" s="11" t="s">
        <v>23</v>
      </c>
      <c r="C1" s="11" t="s">
        <v>24</v>
      </c>
    </row>
    <row r="2" spans="1:3">
      <c r="A2" s="12" t="s">
        <v>25</v>
      </c>
      <c r="B2" s="13" t="e">
        <f>AVERAGE(Sheet1!B4, Sheet1!B14)</f>
        <v>#DIV/0!</v>
      </c>
      <c r="C2" s="13" t="e">
        <f>AVERAGE(Sheet1!B15)</f>
        <v>#DIV/0!</v>
      </c>
    </row>
    <row r="3" spans="1:3" ht="31.2">
      <c r="A3" s="12" t="s">
        <v>26</v>
      </c>
      <c r="B3" s="13" t="e">
        <f>AVERAGE(Sheet1!B6)</f>
        <v>#DIV/0!</v>
      </c>
      <c r="C3" s="13" t="e">
        <f>AVERAGE(Sheet1!B5, Sheet1!B17)</f>
        <v>#DIV/0!</v>
      </c>
    </row>
    <row r="4" spans="1:3" ht="46.8">
      <c r="A4" s="12" t="s">
        <v>27</v>
      </c>
      <c r="B4" s="13" t="e">
        <f>AVERAGE(Sheet1!B8)</f>
        <v>#DIV/0!</v>
      </c>
      <c r="C4" s="13" t="e">
        <f>AVERAGE(Sheet1!B7, Sheet1!B9)</f>
        <v>#DIV/0!</v>
      </c>
    </row>
    <row r="5" spans="1:3" ht="46.8">
      <c r="A5" s="12" t="s">
        <v>28</v>
      </c>
      <c r="B5" s="13" t="e">
        <f>AVERAGE(Sheet1!B10)</f>
        <v>#DIV/0!</v>
      </c>
      <c r="C5" s="13" t="e">
        <f>AVERAGE(Sheet1!B11)</f>
        <v>#DIV/0!</v>
      </c>
    </row>
    <row r="6" spans="1:3" ht="62.4">
      <c r="A6" s="12" t="s">
        <v>29</v>
      </c>
      <c r="B6" s="13" t="e">
        <f>AVERAGE(Sheet1!B12, Sheet1!B13)</f>
        <v>#DIV/0!</v>
      </c>
      <c r="C6" s="13" t="e">
        <f>AVERAGE(Sheet1!B16)</f>
        <v>#DIV/0!</v>
      </c>
    </row>
    <row r="7" spans="1:3">
      <c r="A7" s="2"/>
      <c r="B7" s="2"/>
      <c r="C7" s="13"/>
    </row>
    <row r="8" spans="1:3">
      <c r="A8" s="2"/>
      <c r="B8" s="13"/>
      <c r="C8" s="2"/>
    </row>
    <row r="9" spans="1:3">
      <c r="A9" s="2"/>
      <c r="B9" s="2"/>
      <c r="C9" s="13"/>
    </row>
    <row r="10" spans="1:3">
      <c r="A10" s="2"/>
      <c r="B10" s="13"/>
      <c r="C10" s="2"/>
    </row>
    <row r="11" spans="1:3">
      <c r="A11" s="2"/>
      <c r="B11" s="13"/>
      <c r="C11" s="2"/>
    </row>
    <row r="12" spans="1:3">
      <c r="A12" s="2"/>
      <c r="B12" s="13"/>
      <c r="C12" s="2"/>
    </row>
    <row r="13" spans="1:3">
      <c r="A13" s="2"/>
      <c r="B13" s="2"/>
      <c r="C13" s="13"/>
    </row>
    <row r="14" spans="1:3">
      <c r="A14" s="2"/>
      <c r="B14" s="2"/>
      <c r="C14" s="13"/>
    </row>
    <row r="15" spans="1:3">
      <c r="A15" s="2"/>
      <c r="B15" s="2"/>
      <c r="C15" s="13"/>
    </row>
    <row r="16" spans="1:3">
      <c r="A16" s="2"/>
      <c r="B16" s="2"/>
      <c r="C16" s="13"/>
    </row>
    <row r="17" spans="1:3">
      <c r="A17" s="2"/>
      <c r="B17" s="13"/>
      <c r="C17" s="2"/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6786F550CB4AB41A8FAAA9CBFC00EF4" ma:contentTypeVersion="18" ma:contentTypeDescription="Utwórz nowy dokument." ma:contentTypeScope="" ma:versionID="60571a6523a3a74e2c19d4921f049b68">
  <xsd:schema xmlns:xsd="http://www.w3.org/2001/XMLSchema" xmlns:xs="http://www.w3.org/2001/XMLSchema" xmlns:p="http://schemas.microsoft.com/office/2006/metadata/properties" xmlns:ns2="70d11063-4f3a-4df3-a3d5-2a113b7c50d2" xmlns:ns3="88f8159e-3e48-4447-8f08-8277fecc38bc" targetNamespace="http://schemas.microsoft.com/office/2006/metadata/properties" ma:root="true" ma:fieldsID="62a06ae21a265cc36a4dd544eaa7f46a" ns2:_="" ns3:_="">
    <xsd:import namespace="70d11063-4f3a-4df3-a3d5-2a113b7c50d2"/>
    <xsd:import namespace="88f8159e-3e48-4447-8f08-8277fecc38b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d11063-4f3a-4df3-a3d5-2a113b7c50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Tagi obrazów" ma:readOnly="false" ma:fieldId="{5cf76f15-5ced-4ddc-b409-7134ff3c332f}" ma:taxonomyMulti="true" ma:sspId="77d37bff-297a-4414-a447-cfeea47151f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f8159e-3e48-4447-8f08-8277fecc38b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edaecdaa-5e98-4553-a5c6-e14e574bb67a}" ma:internalName="TaxCatchAll" ma:showField="CatchAllData" ma:web="88f8159e-3e48-4447-8f08-8277fecc38b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0d11063-4f3a-4df3-a3d5-2a113b7c50d2">
      <Terms xmlns="http://schemas.microsoft.com/office/infopath/2007/PartnerControls"/>
    </lcf76f155ced4ddcb4097134ff3c332f>
    <TaxCatchAll xmlns="88f8159e-3e48-4447-8f08-8277fecc38b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6EA099-DDA4-44E2-B9E4-C9F0F3F93C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0d11063-4f3a-4df3-a3d5-2a113b7c50d2"/>
    <ds:schemaRef ds:uri="88f8159e-3e48-4447-8f08-8277fecc38b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BBDBDD3-64A5-4063-ACD0-938F1B0B31A2}">
  <ds:schemaRefs>
    <ds:schemaRef ds:uri="http://schemas.microsoft.com/office/2006/metadata/properties"/>
    <ds:schemaRef ds:uri="http://schemas.microsoft.com/office/infopath/2007/PartnerControls"/>
    <ds:schemaRef ds:uri="70d11063-4f3a-4df3-a3d5-2a113b7c50d2"/>
    <ds:schemaRef ds:uri="88f8159e-3e48-4447-8f08-8277fecc38bc"/>
  </ds:schemaRefs>
</ds:datastoreItem>
</file>

<file path=customXml/itemProps3.xml><?xml version="1.0" encoding="utf-8"?>
<ds:datastoreItem xmlns:ds="http://schemas.openxmlformats.org/officeDocument/2006/customXml" ds:itemID="{FD164EB4-EA0B-421C-9C64-B39996EAF87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Marcin Łowczyński</dc:creator>
  <cp:keywords/>
  <dc:description/>
  <cp:lastModifiedBy>Jonathan Love</cp:lastModifiedBy>
  <cp:revision/>
  <dcterms:created xsi:type="dcterms:W3CDTF">2024-10-03T12:36:31Z</dcterms:created>
  <dcterms:modified xsi:type="dcterms:W3CDTF">2024-10-22T08:00:37Z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0x01010026786F550CB4AB41A8FAAA9CBFC00EF4</vt:lpwstr>
  </property>
</Properties>
</file>